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Baiton Mtebe\Mining Commision files\MATD\DATA FOR WEBSITE\"/>
    </mc:Choice>
  </mc:AlternateContent>
  <xr:revisionPtr revIDLastSave="0" documentId="13_ncr:1_{17CAFA14-6909-457A-86E6-ED2B63D800EF}" xr6:coauthVersionLast="43" xr6:coauthVersionMax="43" xr10:uidLastSave="{00000000-0000-0000-0000-000000000000}"/>
  <bookViews>
    <workbookView xWindow="-98" yWindow="-98" windowWidth="28996" windowHeight="15675" xr2:uid="{00000000-000D-0000-FFFF-FFFF00000000}"/>
  </bookViews>
  <sheets>
    <sheet name="Revenue Colle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6" i="1" l="1"/>
  <c r="D3" i="1"/>
  <c r="D4" i="1"/>
  <c r="D5" i="1"/>
</calcChain>
</file>

<file path=xl/sharedStrings.xml><?xml version="1.0" encoding="utf-8"?>
<sst xmlns="http://schemas.openxmlformats.org/spreadsheetml/2006/main" count="11" uniqueCount="11">
  <si>
    <t>Financial Year</t>
  </si>
  <si>
    <t>Revenue Target (TZS)</t>
  </si>
  <si>
    <t xml:space="preserve">Revenue Collected (TZS) </t>
  </si>
  <si>
    <t>2018/19</t>
  </si>
  <si>
    <t>2019/20</t>
  </si>
  <si>
    <t>2020/21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</si>
  <si>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</si>
  <si>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Revenue Collection Trends from 2014/15 to 2021/22</t>
  </si>
  <si>
    <t>2021/22</t>
  </si>
  <si>
    <t>2022/23</t>
  </si>
  <si>
    <t>%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</si>
</sst>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1" applyFont="1" applyAlignment="1">
      <alignment horizontal="right"/>
    </xf>
    <xf numFmtId="164" fontId="3" fillId="0" borderId="0" xfId="1" applyFont="1"/>
    <xf numFmtId="164" fontId="3" fillId="0" borderId="0" xfId="1" applyFont="1" applyAlignment="1">
      <alignment horizontal="right"/>
    </xf>
    <xf numFmtId="9" fontId="2" fillId="0" borderId="0" xfId="2" applyFont="1" applyAlignment="1">
      <alignment horizontal="right"/>
    </xf>
    <xf numFmtId="164" fontId="3" fillId="0" borderId="0" xfId="1" applyNumberFormat="1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Revenue Collection Trend in</a:t>
            </a:r>
            <a:r>
              <a:rPr lang="en-US" sz="24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Financial Years from 2018/19 to 2022/23</a:t>
            </a:r>
            <a:endParaRPr lang="en-US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27686613026113"/>
          <c:y val="3.9031582913852496E-2"/>
        </c:manualLayout>
      </c:layout>
      <c:overlay val="0"/>
      <c:spPr>
        <a:noFill/>
        <a:ln>
          <a:noFill/>
        </a:ln>
        <a:effectLst>
          <a:outerShdw blurRad="50800" dist="889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title>
    <c:autoTitleDeleted val="0"/>
    <c:plotArea>
      <c:layout>
        <c:manualLayout>
          <c:layoutTarget val="inner"/>
          <c:xMode val="edge"/>
          <c:yMode val="edge"/>
          <c:x val="9.968706950305245E-2"/>
          <c:y val="0.25038603159520134"/>
          <c:w val="0.88663232013125426"/>
          <c:h val="0.68674116779019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'Revenue Collection'!$B$2</c:f>
              <c:strCache>
                <c:ptCount val="1"/>
                <c:pt idx="0">
                  <c:v> Revenue Target (TZS)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0800" dist="127000" dir="5400000" algn="ctr" rotWithShape="0">
                <a:srgbClr val="000000">
                  <a:alpha val="7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outerShdw blurRad="50800" dist="127000" dir="2700000" algn="tl" rotWithShape="0">
                  <a:prstClr val="black">
                    <a:alpha val="75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 Collection'!$A$3:$A$7</c:f>
              <c:strCache>
                <c:ptCount val="5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</c:strCache>
            </c:strRef>
          </c:cat>
          <c:val>
            <c:numRef>
              <c:f>'Revenue Collection'!$B$3:$B$7</c:f>
              <c:numCache>
                <c:formatCode>_(* #,##0.00_);_(* \(#,##0.00\);_(* "-"??_);_(@_)</c:formatCode>
                <c:ptCount val="5"/>
                <c:pt idx="0">
                  <c:v>310320004000</c:v>
                </c:pt>
                <c:pt idx="1">
                  <c:v>470354397500</c:v>
                </c:pt>
                <c:pt idx="2">
                  <c:v>526722547000</c:v>
                </c:pt>
                <c:pt idx="3">
                  <c:v>650000000000</c:v>
                </c:pt>
                <c:pt idx="4">
                  <c:v>822018203000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48E-9F0B-228E29F619FC}"/>
            </c:ext>
          </c:extLst>
        </c:ser>
        <c:ser>
          <c:idx val="1"/>
          <c:order val="1"/>
          <c:tx>
            <c:strRef>
              <c:f>'Revenue Collection'!$C$2</c:f>
              <c:strCache>
                <c:ptCount val="1"/>
                <c:pt idx="0">
                  <c:v> Revenue Collected (TZS) 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50800" dist="889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 Collection'!$A$3:$A$7</c:f>
              <c:strCache>
                <c:ptCount val="5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</c:strCache>
            </c:strRef>
          </c:cat>
          <c:val>
            <c:numRef>
              <c:f>'Revenue Collection'!$C$3:$C$7</c:f>
              <c:numCache>
                <c:formatCode>_(* #,##0.00_);_(* \(#,##0.00\);_(* "-"??_);_(@_)</c:formatCode>
                <c:ptCount val="5"/>
                <c:pt idx="0">
                  <c:v>346275218085.79999</c:v>
                </c:pt>
                <c:pt idx="1">
                  <c:v>528243679268.57318</c:v>
                </c:pt>
                <c:pt idx="2">
                  <c:v>584825732651.43237</c:v>
                </c:pt>
                <c:pt idx="3">
                  <c:v>622535514181.40002</c:v>
                </c:pt>
                <c:pt idx="4">
                  <c:v>678042598813.91003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48E-9F0B-228E29F6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20477136"/>
        <c:axId val="2120475504"/>
      </c:barChart>
      <c:catAx>
        <c:axId val="21204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2120475504"/>
        <c:crosses val="autoZero"/>
        <c:auto val="1"/>
        <c:lblAlgn val="ctr"/>
        <c:lblOffset val="100"/>
        <c:noMultiLvlLbl val="0"/>
      </c:catAx>
      <c:valAx>
        <c:axId val="212047550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212047713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9383067448060708E-4"/>
                <c:y val="0.357734904236524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rPr lang="en-US" sz="1800" b="1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</a:rPr>
                    <a:t>Revenue in TZS Billions</a:t>
                  </a:r>
                </a:p>
              </c:rich>
            </c:tx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T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7039357670336"/>
          <c:y val="0.11921238825435229"/>
          <c:w val="0.48433812207322724"/>
          <c:h val="3.6723344364563128E-2"/>
        </c:manualLayout>
      </c:layout>
      <c:overlay val="0"/>
      <c:spPr>
        <a:noFill/>
        <a:ln w="0">
          <a:noFill/>
        </a:ln>
        <a:effectLst>
          <a:outerShdw blurRad="50800" dist="88900" dir="5400000" algn="ctr" rotWithShape="0">
            <a:srgbClr val="000000">
              <a:alpha val="40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9525" cap="flat" cmpd="sng" algn="ctr">
      <a:noFill/>
      <a:round/>
    </a:ln>
    <a:effectLst>
      <a:outerShdw blurRad="50800" dist="1016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T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8</xdr:row>
      <xdr:rowOff>95251</xdr:rowOff>
    </xdr:from>
    <xdr:to>
      <xdr:col>7</xdr:col>
      <xdr:colOff>673553</xdr:colOff>
      <xdr:row>52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6CC1EB-9A00-43CB-9A03-5356821E5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70" zoomScaleNormal="70" workbookViewId="0">
      <selection activeCell="F5" sqref="F5"/>
    </sheetView>
  </sheetViews>
  <sheetFormatPr defaultColWidth="9.1328125" defaultRowHeight="17.25" x14ac:dyDescent="0.45"/>
  <cols>
    <col min="1" max="1" width="23.3984375" style="1" bestFit="1" customWidth="1"/>
    <col min="2" max="2" width="37.1328125" style="5" bestFit="1" customWidth="1"/>
    <col min="3" max="3" width="38" style="4" bestFit="1" customWidth="1"/>
    <col min="4" max="4" width="25.59765625" style="1" customWidth="1"/>
    <col min="5" max="5" width="9.1328125" style="1"/>
    <col min="6" max="6" width="41.73046875" style="1" bestFit="1" customWidth="1"/>
    <col min="7" max="7" width="9.1328125" style="1"/>
    <col min="8" max="8" width="14.1328125" style="1" bestFit="1" customWidth="1"/>
    <col min="9" max="9" width="27.1328125" style="1" bestFit="1" customWidth="1"/>
    <col min="10" max="16384" width="9.1328125" style="1"/>
  </cols>
  <sheetData>
    <row r="1" spans="1:4" x14ac:dyDescent="0.45">
      <c r="A1" s="8" t="s">
        <v>7</v>
      </c>
      <c r="B1" s="8"/>
      <c r="C1" s="8"/>
      <c r="D1" s="8"/>
    </row>
    <row r="2" spans="1:4" s="2" customFormat="1" x14ac:dyDescent="0.45">
      <c r="A2" s="2" t="s">
        <v>0</v>
      </c>
      <c r="B2" s="3" t="s">
        <v>1</v>
      </c>
      <c r="C2" s="3" t="s">
        <v>2</v>
      </c>
      <c r="D2" s="6" t="s">
        <v>10</v>
      </c>
    </row>
    <row r="3" spans="1:4" x14ac:dyDescent="0.45">
      <c r="A3" s="1" t="s">
        <v>3</v>
      </c>
      <c r="B3" s="4">
        <v>310320004000</v>
      </c>
      <c r="C3" s="5">
        <v>346275218085.79999</v>
      </c>
      <c r="D3" s="7">
        <f t="shared" ref="D3:D7" si="0">C3/B3*100</f>
        <v>111.58649575352544</v>
      </c>
    </row>
    <row r="4" spans="1:4" x14ac:dyDescent="0.45">
      <c r="A4" s="1" t="s">
        <v>4</v>
      </c>
      <c r="B4" s="5">
        <v>470354397500</v>
      </c>
      <c r="C4" s="5">
        <v>528243679268.57318</v>
      </c>
      <c r="D4" s="7">
        <f t="shared" si="0"/>
        <v>112.30758808172368</v>
      </c>
    </row>
    <row r="5" spans="1:4" x14ac:dyDescent="0.45">
      <c r="A5" s="1" t="s">
        <v>5</v>
      </c>
      <c r="B5" s="5">
        <v>526722547000</v>
      </c>
      <c r="C5" s="4">
        <v>584825732651.43237</v>
      </c>
      <c r="D5" s="7">
        <f t="shared" si="0"/>
        <v>111.03108002160999</v>
      </c>
    </row>
    <row r="6" spans="1:4" x14ac:dyDescent="0.45">
      <c r="A6" s="1" t="s">
        <v>8</v>
      </c>
      <c r="B6" s="5">
        <v>650000000000</v>
      </c>
      <c r="C6" s="4">
        <v>622535514181.40002</v>
      </c>
      <c r="D6" s="7">
        <f t="shared" si="0"/>
        <v>95.774694489446148</v>
      </c>
    </row>
    <row r="7" spans="1:4" x14ac:dyDescent="0.45">
      <c r="A7" s="1" t="s">
        <v>9</v>
      </c>
      <c r="B7" s="5">
        <v>822018203000</v>
      </c>
      <c r="C7" s="4">
        <v>678042598813.91003</v>
      </c>
      <c r="D7" s="7">
        <f t="shared" si="0"/>
        <v>82.485107548635398</v>
      </c>
    </row>
    <row r="45" spans="6:6" x14ac:dyDescent="0.45">
      <c r="F45" s="1" t="s">
        <v>6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Collection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 USER</cp:lastModifiedBy>
  <dcterms:created xsi:type="dcterms:W3CDTF">2023-06-14T08:32:26Z</dcterms:created>
  <dcterms:modified xsi:type="dcterms:W3CDTF">2023-12-08T09:39:37Z</dcterms:modified>
</cp:coreProperties>
</file>